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davidgaraev/Downloads/"/>
    </mc:Choice>
  </mc:AlternateContent>
  <xr:revisionPtr revIDLastSave="0" documentId="13_ncr:1_{E9803134-BF06-C24C-ABDF-A2A3ABCFA3CB}" xr6:coauthVersionLast="47" xr6:coauthVersionMax="47" xr10:uidLastSave="{00000000-0000-0000-0000-000000000000}"/>
  <bookViews>
    <workbookView xWindow="0" yWindow="0" windowWidth="28800" windowHeight="18000" tabRatio="368" xr2:uid="{00000000-000D-0000-FFFF-FFFF00000000}"/>
  </bookViews>
  <sheets>
    <sheet name="Order Rehau" sheetId="4" r:id="rId1"/>
    <sheet name="Order Kronospan  " sheetId="1" r:id="rId2"/>
    <sheet name="kronospan" sheetId="2" r:id="rId3"/>
    <sheet name="rehau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4" l="1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47" i="4" s="1"/>
  <c r="E48" i="4" s="1"/>
  <c r="E49" i="4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47" i="1" l="1"/>
  <c r="E48" i="1" s="1"/>
  <c r="E49" i="1" s="1"/>
</calcChain>
</file>

<file path=xl/sharedStrings.xml><?xml version="1.0" encoding="utf-8"?>
<sst xmlns="http://schemas.openxmlformats.org/spreadsheetml/2006/main" count="85" uniqueCount="67">
  <si>
    <t>Заказ на изготовление кухонных фасадов</t>
  </si>
  <si>
    <t>Дата:</t>
  </si>
  <si>
    <t>Заказчик:</t>
  </si>
  <si>
    <t>Телефон:</t>
  </si>
  <si>
    <t>E-mail:</t>
  </si>
  <si>
    <t>Kronospan 0190 AG Black (gloss)</t>
  </si>
  <si>
    <t>Kronospan 0190 AM Black (matt)</t>
  </si>
  <si>
    <t>Kronospan 0514 AG Ivory (gloss)</t>
  </si>
  <si>
    <t>Kronospan 0514 AM Ivory (matt)</t>
  </si>
  <si>
    <t>Kronospan 6299 AG Cobalt Grey (gloss)</t>
  </si>
  <si>
    <t>Kronospan 6299 AM Cobalt Grey</t>
  </si>
  <si>
    <t>Kronospan 7045 AG Satin (gloss)</t>
  </si>
  <si>
    <t>Kronospan 7045 AM Satin (matt)</t>
  </si>
  <si>
    <t>Kronospan 7166 AG Latte (gloss)</t>
  </si>
  <si>
    <t>Kronospan 7166 AM Latte (matt)</t>
  </si>
  <si>
    <t>Kronospan 8685 AG Snow White (gloss)</t>
  </si>
  <si>
    <t>Kronospan 8685 AM Snow White (matt)</t>
  </si>
  <si>
    <t>Kronospan P191 AG Brilliant White (gloss)</t>
  </si>
  <si>
    <t>Kronospan P192 AG Light Grey (gloss)</t>
  </si>
  <si>
    <t>Kronospan P193 AG Metallic Anthracite (gloss)</t>
  </si>
  <si>
    <t>Rehau Rauvisio Brilliant Neve High gloss 1644L</t>
  </si>
  <si>
    <t>Rehau Rauvisio Brilliant Neve Matt 2262L</t>
  </si>
  <si>
    <t>Rehau Rauvisio Brilliant Meringa High-gloss 5026B</t>
  </si>
  <si>
    <t>Rehau Rauvisio Brilliant Meringa Matt 1896L</t>
  </si>
  <si>
    <t>Rehau Rauvisio Brilliant Magnolia High-gloss 5335B</t>
  </si>
  <si>
    <t>Rehau Rauvisio Brilliant Magnolia Matt 1897L</t>
  </si>
  <si>
    <t>Rehau Rauvisio Brilliant Cappuccino High-gloss 1917L</t>
  </si>
  <si>
    <t>Rehau Rauvisio Brilliant Cappuccino Matt 1918L</t>
  </si>
  <si>
    <t>Rehau Rauvisio Brilliant Prugna High-gloss 5642B</t>
  </si>
  <si>
    <t>Rehau Rauvisio Brilliant Prugna Matt 1901L</t>
  </si>
  <si>
    <t>Rehau Rauvisio Brilliant Vino High-gloss 5641B</t>
  </si>
  <si>
    <t>Rehau Rauvisio Brilliant Vino Matt 1902L</t>
  </si>
  <si>
    <t>Rehau Rauvisio Brilliant Rame metallic High-gloss 1678L</t>
  </si>
  <si>
    <t>Rehau Rauvisio Brilliant Rame metallic Matt 1904L</t>
  </si>
  <si>
    <t>Rehau Rauvisio Brilliant Gabbiano metallic High-gloss 6339B</t>
  </si>
  <si>
    <t>Rehau Rauvisio Brilliant Gabbiano metallic Matt 1900L</t>
  </si>
  <si>
    <t>Rehau Rauvisio Brilliant Cubanite metallic High-gloss 5338B</t>
  </si>
  <si>
    <t>Rehau Rauvisio Brilliant Cubanite metallic Matt 1898L</t>
  </si>
  <si>
    <t>Rehau Rauvisio Brilliant Titanio High-gloss 2102L</t>
  </si>
  <si>
    <t>Rehau Rauvisio Brilliant Titanio Matt 2105L</t>
  </si>
  <si>
    <t>Rehau Rauvisio Brilliant Bigio metallic High-gloss 6340B</t>
  </si>
  <si>
    <t>Rehau Rauvisio Brilliant Bigio metallic Matt 1899L</t>
  </si>
  <si>
    <t>Rehau Rauvisio Brilliant Cemento High-gloss 1919L</t>
  </si>
  <si>
    <t>Rehau Rauvisio Brilliant Cemento Matt 1920L</t>
  </si>
  <si>
    <t>Rehau Rauvisio Brilliant Roccia High-gloss 2101L</t>
  </si>
  <si>
    <t>Rehau Rauvisio Brilliant Roccia Matt 2104L</t>
  </si>
  <si>
    <t>Rehau Rauvisio Brilliant Grafite High-gloss 2100L</t>
  </si>
  <si>
    <t>Rehau Rauvisio Brilliant Grafite Matt 2103L</t>
  </si>
  <si>
    <t>Rehau Rauvisio Brilliant Moro High-gloss 5112B</t>
  </si>
  <si>
    <t>Rehau Rauvisio Brilliant Moro Matt 1903L</t>
  </si>
  <si>
    <t>Rehau Rauvisio Brilliant Nebbia High-gloss 2411L</t>
  </si>
  <si>
    <t>Rehau Rauvisio Brilliant Nebbia Matt 2412L</t>
  </si>
  <si>
    <t>Kronospan</t>
  </si>
  <si>
    <t>Комментарий:</t>
  </si>
  <si>
    <t>Высота, мм</t>
  </si>
  <si>
    <t>Ширина, мм</t>
  </si>
  <si>
    <t>Кол-во, ед</t>
  </si>
  <si>
    <t>Площадь, м2</t>
  </si>
  <si>
    <t>Примечание</t>
  </si>
  <si>
    <t>Тип материала:</t>
  </si>
  <si>
    <t>Площадь всего:</t>
  </si>
  <si>
    <t>Стоимость без KM:</t>
  </si>
  <si>
    <t>Стоимость с KM:</t>
  </si>
  <si>
    <t>Производитель акриловых плит:</t>
  </si>
  <si>
    <t>Rehau</t>
  </si>
  <si>
    <t>Rehau Rauvisio Brilliant Bianco 5000B</t>
  </si>
  <si>
    <t>Rehau Rauvisio Brilliant Bianco 1895L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</si>
</sst>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sz val="10"/>
      <color theme="2" tint="-0.499984740745262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12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65AD-034A-4334-BBA3-C6CF6E93D76B}">
  <dimension ref="A1:G49"/>
  <sheetViews>
    <sheetView tabSelected="1" workbookViewId="0">
      <selection activeCell="B1" sqref="B1:F1"/>
    </sheetView>
  </sheetViews>
  <sheetFormatPr baseColWidth="10" defaultColWidth="11.5" defaultRowHeight="13" x14ac:dyDescent="0.15"/>
  <cols>
    <col min="1" max="1" width="3.33203125" style="4" customWidth="1"/>
    <col min="2" max="3" width="12.6640625" customWidth="1"/>
    <col min="4" max="4" width="11" customWidth="1"/>
    <col min="5" max="5" width="14.1640625" customWidth="1"/>
    <col min="6" max="6" width="37.5" customWidth="1"/>
    <col min="7" max="7" width="1" customWidth="1"/>
  </cols>
  <sheetData>
    <row r="1" spans="1:7" ht="36.75" customHeight="1" x14ac:dyDescent="0.25">
      <c r="B1" s="27" t="s">
        <v>0</v>
      </c>
      <c r="C1" s="27"/>
      <c r="D1" s="27"/>
      <c r="E1" s="27"/>
      <c r="F1" s="27"/>
    </row>
    <row r="2" spans="1:7" ht="18.75" customHeight="1" x14ac:dyDescent="0.25">
      <c r="B2" s="1"/>
    </row>
    <row r="3" spans="1:7" ht="23.75" customHeight="1" x14ac:dyDescent="0.15">
      <c r="B3" s="14" t="s">
        <v>1</v>
      </c>
      <c r="C3" s="7"/>
      <c r="D3" s="7"/>
      <c r="E3" s="7"/>
      <c r="F3" s="7"/>
      <c r="G3" s="8"/>
    </row>
    <row r="4" spans="1:7" ht="23.75" customHeight="1" x14ac:dyDescent="0.15">
      <c r="B4" s="15" t="s">
        <v>2</v>
      </c>
      <c r="C4" s="28"/>
      <c r="D4" s="28"/>
      <c r="E4" s="28"/>
      <c r="F4" s="28"/>
      <c r="G4" s="9"/>
    </row>
    <row r="5" spans="1:7" ht="23.75" customHeight="1" x14ac:dyDescent="0.15">
      <c r="B5" s="15" t="s">
        <v>3</v>
      </c>
      <c r="C5" s="29"/>
      <c r="D5" s="29"/>
      <c r="E5" s="29"/>
      <c r="F5" s="29"/>
      <c r="G5" s="9"/>
    </row>
    <row r="6" spans="1:7" ht="23.75" customHeight="1" x14ac:dyDescent="0.15">
      <c r="B6" s="16" t="s">
        <v>4</v>
      </c>
      <c r="C6" s="30"/>
      <c r="D6" s="30"/>
      <c r="E6" s="30"/>
      <c r="F6" s="30"/>
      <c r="G6" s="10"/>
    </row>
    <row r="7" spans="1:7" ht="23.25" customHeight="1" x14ac:dyDescent="0.15">
      <c r="B7" s="17" t="s">
        <v>53</v>
      </c>
    </row>
    <row r="8" spans="1:7" ht="61.5" customHeight="1" x14ac:dyDescent="0.15">
      <c r="B8" s="31"/>
      <c r="C8" s="32"/>
      <c r="D8" s="32"/>
      <c r="E8" s="32"/>
      <c r="F8" s="32"/>
      <c r="G8" s="33"/>
    </row>
    <row r="9" spans="1:7" ht="13.5" customHeight="1" x14ac:dyDescent="0.15"/>
    <row r="10" spans="1:7" x14ac:dyDescent="0.15">
      <c r="B10" s="13" t="s">
        <v>63</v>
      </c>
    </row>
    <row r="11" spans="1:7" ht="27" customHeight="1" x14ac:dyDescent="0.15">
      <c r="B11" s="3" t="s">
        <v>64</v>
      </c>
    </row>
    <row r="12" spans="1:7" ht="8.25" customHeight="1" x14ac:dyDescent="0.15"/>
    <row r="13" spans="1:7" x14ac:dyDescent="0.15">
      <c r="B13" s="13" t="s">
        <v>59</v>
      </c>
    </row>
    <row r="14" spans="1:7" ht="30.75" customHeight="1" x14ac:dyDescent="0.15">
      <c r="B14" s="26" t="s">
        <v>20</v>
      </c>
      <c r="C14" s="26"/>
      <c r="D14" s="26"/>
      <c r="E14" s="26"/>
      <c r="F14" s="26"/>
      <c r="G14" s="24"/>
    </row>
    <row r="15" spans="1:7" s="2" customFormat="1" ht="25.5" customHeight="1" x14ac:dyDescent="0.15">
      <c r="A15" s="11"/>
      <c r="B15" s="18" t="s">
        <v>54</v>
      </c>
      <c r="C15" s="18" t="s">
        <v>55</v>
      </c>
      <c r="D15" s="18" t="s">
        <v>56</v>
      </c>
      <c r="E15" s="18" t="s">
        <v>57</v>
      </c>
      <c r="F15" s="19" t="s">
        <v>58</v>
      </c>
      <c r="G15" s="20"/>
    </row>
    <row r="16" spans="1:7" s="6" customFormat="1" ht="18" customHeight="1" x14ac:dyDescent="0.15">
      <c r="A16" s="5">
        <v>1</v>
      </c>
      <c r="B16" s="12"/>
      <c r="C16" s="12"/>
      <c r="D16" s="12"/>
      <c r="E16" s="12">
        <f>B16*C16*D16/1000000</f>
        <v>0</v>
      </c>
    </row>
    <row r="17" spans="1:5" s="6" customFormat="1" ht="18" customHeight="1" x14ac:dyDescent="0.15">
      <c r="A17" s="5">
        <v>2</v>
      </c>
      <c r="B17" s="12"/>
      <c r="C17" s="12"/>
      <c r="D17" s="12"/>
      <c r="E17" s="12">
        <f t="shared" ref="E17:E45" si="0">B17*C17*D17/1000000</f>
        <v>0</v>
      </c>
    </row>
    <row r="18" spans="1:5" s="6" customFormat="1" ht="18" customHeight="1" x14ac:dyDescent="0.15">
      <c r="A18" s="5">
        <v>3</v>
      </c>
      <c r="B18" s="12"/>
      <c r="C18" s="12"/>
      <c r="D18" s="12"/>
      <c r="E18" s="12">
        <f t="shared" si="0"/>
        <v>0</v>
      </c>
    </row>
    <row r="19" spans="1:5" s="6" customFormat="1" ht="18" customHeight="1" x14ac:dyDescent="0.15">
      <c r="A19" s="5">
        <v>4</v>
      </c>
      <c r="B19" s="12"/>
      <c r="C19" s="12"/>
      <c r="D19" s="12"/>
      <c r="E19" s="12">
        <f t="shared" si="0"/>
        <v>0</v>
      </c>
    </row>
    <row r="20" spans="1:5" s="6" customFormat="1" ht="18" customHeight="1" x14ac:dyDescent="0.15">
      <c r="A20" s="5">
        <v>5</v>
      </c>
      <c r="B20" s="12"/>
      <c r="C20" s="12"/>
      <c r="D20" s="12"/>
      <c r="E20" s="12">
        <f t="shared" si="0"/>
        <v>0</v>
      </c>
    </row>
    <row r="21" spans="1:5" s="6" customFormat="1" ht="18" customHeight="1" x14ac:dyDescent="0.15">
      <c r="A21" s="5">
        <v>6</v>
      </c>
      <c r="B21" s="12"/>
      <c r="C21" s="12"/>
      <c r="D21" s="12"/>
      <c r="E21" s="12">
        <f t="shared" si="0"/>
        <v>0</v>
      </c>
    </row>
    <row r="22" spans="1:5" s="6" customFormat="1" ht="18" customHeight="1" x14ac:dyDescent="0.15">
      <c r="A22" s="5">
        <v>7</v>
      </c>
      <c r="B22" s="12"/>
      <c r="C22" s="12"/>
      <c r="D22" s="12"/>
      <c r="E22" s="12">
        <f t="shared" si="0"/>
        <v>0</v>
      </c>
    </row>
    <row r="23" spans="1:5" s="6" customFormat="1" ht="18" customHeight="1" x14ac:dyDescent="0.15">
      <c r="A23" s="5">
        <v>8</v>
      </c>
      <c r="B23" s="12"/>
      <c r="C23" s="12"/>
      <c r="D23" s="12"/>
      <c r="E23" s="12">
        <f t="shared" si="0"/>
        <v>0</v>
      </c>
    </row>
    <row r="24" spans="1:5" s="6" customFormat="1" ht="18" customHeight="1" x14ac:dyDescent="0.15">
      <c r="A24" s="5">
        <v>9</v>
      </c>
      <c r="B24" s="12"/>
      <c r="C24" s="12"/>
      <c r="D24" s="12"/>
      <c r="E24" s="12">
        <f t="shared" si="0"/>
        <v>0</v>
      </c>
    </row>
    <row r="25" spans="1:5" s="6" customFormat="1" ht="18" customHeight="1" x14ac:dyDescent="0.15">
      <c r="A25" s="5">
        <v>10</v>
      </c>
      <c r="B25" s="12"/>
      <c r="C25" s="12"/>
      <c r="D25" s="12"/>
      <c r="E25" s="12">
        <f t="shared" si="0"/>
        <v>0</v>
      </c>
    </row>
    <row r="26" spans="1:5" s="6" customFormat="1" ht="18" customHeight="1" x14ac:dyDescent="0.15">
      <c r="A26" s="5">
        <v>11</v>
      </c>
      <c r="B26" s="12"/>
      <c r="C26" s="12"/>
      <c r="D26" s="12"/>
      <c r="E26" s="12">
        <f t="shared" si="0"/>
        <v>0</v>
      </c>
    </row>
    <row r="27" spans="1:5" s="6" customFormat="1" ht="18" customHeight="1" x14ac:dyDescent="0.15">
      <c r="A27" s="5">
        <v>12</v>
      </c>
      <c r="B27" s="12"/>
      <c r="C27" s="12"/>
      <c r="D27" s="12"/>
      <c r="E27" s="12">
        <f t="shared" si="0"/>
        <v>0</v>
      </c>
    </row>
    <row r="28" spans="1:5" s="6" customFormat="1" ht="18" customHeight="1" x14ac:dyDescent="0.15">
      <c r="A28" s="5">
        <v>13</v>
      </c>
      <c r="B28" s="12"/>
      <c r="C28" s="12"/>
      <c r="D28" s="12"/>
      <c r="E28" s="12">
        <f t="shared" si="0"/>
        <v>0</v>
      </c>
    </row>
    <row r="29" spans="1:5" s="6" customFormat="1" ht="18" customHeight="1" x14ac:dyDescent="0.15">
      <c r="A29" s="5">
        <v>14</v>
      </c>
      <c r="B29" s="12"/>
      <c r="C29" s="12"/>
      <c r="D29" s="12"/>
      <c r="E29" s="12">
        <f t="shared" si="0"/>
        <v>0</v>
      </c>
    </row>
    <row r="30" spans="1:5" s="6" customFormat="1" ht="18" customHeight="1" x14ac:dyDescent="0.15">
      <c r="A30" s="5">
        <v>15</v>
      </c>
      <c r="B30" s="12"/>
      <c r="C30" s="12"/>
      <c r="D30" s="12"/>
      <c r="E30" s="12">
        <f t="shared" si="0"/>
        <v>0</v>
      </c>
    </row>
    <row r="31" spans="1:5" s="6" customFormat="1" ht="18" customHeight="1" x14ac:dyDescent="0.15">
      <c r="A31" s="5">
        <v>16</v>
      </c>
      <c r="B31" s="12"/>
      <c r="C31" s="12"/>
      <c r="D31" s="12"/>
      <c r="E31" s="12">
        <f t="shared" si="0"/>
        <v>0</v>
      </c>
    </row>
    <row r="32" spans="1:5" s="6" customFormat="1" ht="18" customHeight="1" x14ac:dyDescent="0.15">
      <c r="A32" s="5">
        <v>17</v>
      </c>
      <c r="B32" s="12"/>
      <c r="C32" s="12"/>
      <c r="D32" s="12"/>
      <c r="E32" s="12">
        <f t="shared" si="0"/>
        <v>0</v>
      </c>
    </row>
    <row r="33" spans="1:5" s="6" customFormat="1" ht="18" customHeight="1" x14ac:dyDescent="0.15">
      <c r="A33" s="5">
        <v>18</v>
      </c>
      <c r="B33" s="12"/>
      <c r="C33" s="12"/>
      <c r="D33" s="12"/>
      <c r="E33" s="12">
        <f t="shared" si="0"/>
        <v>0</v>
      </c>
    </row>
    <row r="34" spans="1:5" s="6" customFormat="1" ht="18" customHeight="1" x14ac:dyDescent="0.15">
      <c r="A34" s="5">
        <v>19</v>
      </c>
      <c r="B34" s="12"/>
      <c r="C34" s="12"/>
      <c r="D34" s="12"/>
      <c r="E34" s="12">
        <f t="shared" si="0"/>
        <v>0</v>
      </c>
    </row>
    <row r="35" spans="1:5" s="6" customFormat="1" ht="18" customHeight="1" x14ac:dyDescent="0.15">
      <c r="A35" s="5">
        <v>20</v>
      </c>
      <c r="B35" s="12"/>
      <c r="C35" s="12"/>
      <c r="D35" s="12"/>
      <c r="E35" s="12">
        <f t="shared" si="0"/>
        <v>0</v>
      </c>
    </row>
    <row r="36" spans="1:5" s="6" customFormat="1" ht="18" customHeight="1" x14ac:dyDescent="0.15">
      <c r="A36" s="5">
        <v>21</v>
      </c>
      <c r="B36" s="12"/>
      <c r="C36" s="12"/>
      <c r="D36" s="12"/>
      <c r="E36" s="12">
        <f t="shared" si="0"/>
        <v>0</v>
      </c>
    </row>
    <row r="37" spans="1:5" s="6" customFormat="1" ht="18" customHeight="1" x14ac:dyDescent="0.15">
      <c r="A37" s="5">
        <v>22</v>
      </c>
      <c r="B37" s="12"/>
      <c r="C37" s="12"/>
      <c r="D37" s="12"/>
      <c r="E37" s="12">
        <f t="shared" si="0"/>
        <v>0</v>
      </c>
    </row>
    <row r="38" spans="1:5" s="6" customFormat="1" ht="18" customHeight="1" x14ac:dyDescent="0.15">
      <c r="A38" s="5">
        <v>23</v>
      </c>
      <c r="B38" s="12"/>
      <c r="C38" s="12"/>
      <c r="D38" s="12"/>
      <c r="E38" s="12">
        <f t="shared" si="0"/>
        <v>0</v>
      </c>
    </row>
    <row r="39" spans="1:5" s="6" customFormat="1" ht="18" customHeight="1" x14ac:dyDescent="0.15">
      <c r="A39" s="5">
        <v>24</v>
      </c>
      <c r="B39" s="12"/>
      <c r="C39" s="12"/>
      <c r="D39" s="12"/>
      <c r="E39" s="12">
        <f t="shared" si="0"/>
        <v>0</v>
      </c>
    </row>
    <row r="40" spans="1:5" s="6" customFormat="1" ht="18" customHeight="1" x14ac:dyDescent="0.15">
      <c r="A40" s="5">
        <v>25</v>
      </c>
      <c r="B40" s="12"/>
      <c r="C40" s="12"/>
      <c r="D40" s="12"/>
      <c r="E40" s="12">
        <f t="shared" si="0"/>
        <v>0</v>
      </c>
    </row>
    <row r="41" spans="1:5" s="6" customFormat="1" ht="18" customHeight="1" x14ac:dyDescent="0.15">
      <c r="A41" s="5">
        <v>26</v>
      </c>
      <c r="B41" s="12"/>
      <c r="C41" s="12"/>
      <c r="D41" s="12"/>
      <c r="E41" s="12">
        <f t="shared" si="0"/>
        <v>0</v>
      </c>
    </row>
    <row r="42" spans="1:5" s="6" customFormat="1" ht="18" customHeight="1" x14ac:dyDescent="0.15">
      <c r="A42" s="5">
        <v>27</v>
      </c>
      <c r="B42" s="12"/>
      <c r="C42" s="12"/>
      <c r="D42" s="12"/>
      <c r="E42" s="12">
        <f t="shared" si="0"/>
        <v>0</v>
      </c>
    </row>
    <row r="43" spans="1:5" s="6" customFormat="1" ht="18" customHeight="1" x14ac:dyDescent="0.15">
      <c r="A43" s="5">
        <v>28</v>
      </c>
      <c r="B43" s="12"/>
      <c r="C43" s="12"/>
      <c r="D43" s="12"/>
      <c r="E43" s="12">
        <f t="shared" si="0"/>
        <v>0</v>
      </c>
    </row>
    <row r="44" spans="1:5" s="6" customFormat="1" ht="18" customHeight="1" x14ac:dyDescent="0.15">
      <c r="A44" s="5">
        <v>29</v>
      </c>
      <c r="B44" s="12"/>
      <c r="C44" s="12"/>
      <c r="D44" s="12"/>
      <c r="E44" s="12">
        <f t="shared" si="0"/>
        <v>0</v>
      </c>
    </row>
    <row r="45" spans="1:5" s="6" customFormat="1" ht="18" customHeight="1" x14ac:dyDescent="0.15">
      <c r="A45" s="5">
        <v>30</v>
      </c>
      <c r="B45" s="12"/>
      <c r="C45" s="12"/>
      <c r="D45" s="12"/>
      <c r="E45" s="12">
        <f t="shared" si="0"/>
        <v>0</v>
      </c>
    </row>
    <row r="47" spans="1:5" ht="24" customHeight="1" x14ac:dyDescent="0.15">
      <c r="D47" s="22" t="s">
        <v>60</v>
      </c>
      <c r="E47" s="23">
        <f>SUM(E16:E45)</f>
        <v>0</v>
      </c>
    </row>
    <row r="48" spans="1:5" ht="24" customHeight="1" x14ac:dyDescent="0.15">
      <c r="D48" s="22" t="s">
        <v>61</v>
      </c>
      <c r="E48" s="23">
        <f>VLOOKUP(B14,rehau!A1:B34,2,TRUE)*E47</f>
        <v>0</v>
      </c>
    </row>
    <row r="49" spans="4:5" ht="24" customHeight="1" x14ac:dyDescent="0.15">
      <c r="D49" s="22" t="s">
        <v>62</v>
      </c>
      <c r="E49" s="23">
        <f>E48*1.2</f>
        <v>0</v>
      </c>
    </row>
  </sheetData>
  <sheetProtection selectLockedCells="1" selectUnlockedCells="1"/>
  <mergeCells count="6">
    <mergeCell ref="B14:F14"/>
    <mergeCell ref="B1:F1"/>
    <mergeCell ref="C4:F4"/>
    <mergeCell ref="C5:F5"/>
    <mergeCell ref="C6:F6"/>
    <mergeCell ref="B8:G8"/>
  </mergeCells>
  <dataValidations count="1">
    <dataValidation showInputMessage="1" showErrorMessage="1" sqref="B11 B15:D15" xr:uid="{572DD75F-7218-4BF1-A2A9-5BC60B08EBC4}"/>
  </dataValidations>
  <pageMargins left="0.49" right="0.52" top="0.59055118110236227" bottom="0.39370078740157483" header="0.39370078740157483" footer="0.39370078740157483"/>
  <pageSetup paperSize="9" orientation="portrait" useFirstPageNumber="1" horizontalDpi="300" verticalDpi="3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0AC430-FC39-4B1C-AF81-68D8A867EB73}">
          <x14:formula1>
            <xm:f>rehau!$A$1:$A$34</xm:f>
          </x14:formula1>
          <xm:sqref>B14:F14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workbookViewId="0">
      <selection activeCell="B1" sqref="B1:F1"/>
    </sheetView>
  </sheetViews>
  <sheetFormatPr baseColWidth="10" defaultColWidth="11.5" defaultRowHeight="13" x14ac:dyDescent="0.15"/>
  <cols>
    <col min="1" max="1" width="3.33203125" style="4" customWidth="1"/>
    <col min="2" max="3" width="12.6640625" customWidth="1"/>
    <col min="4" max="4" width="11" customWidth="1"/>
    <col min="5" max="5" width="14.1640625" customWidth="1"/>
    <col min="6" max="6" width="37.5" customWidth="1"/>
    <col min="7" max="7" width="1" customWidth="1"/>
  </cols>
  <sheetData>
    <row r="1" spans="1:7" ht="36.75" customHeight="1" x14ac:dyDescent="0.25">
      <c r="B1" s="27" t="s">
        <v>0</v>
      </c>
      <c r="C1" s="27"/>
      <c r="D1" s="27"/>
      <c r="E1" s="27"/>
      <c r="F1" s="27"/>
    </row>
    <row r="2" spans="1:7" ht="18.75" customHeight="1" x14ac:dyDescent="0.25">
      <c r="B2" s="1"/>
    </row>
    <row r="3" spans="1:7" ht="23.75" customHeight="1" x14ac:dyDescent="0.15">
      <c r="B3" s="14" t="s">
        <v>1</v>
      </c>
      <c r="C3" s="7"/>
      <c r="D3" s="7"/>
      <c r="E3" s="7"/>
      <c r="F3" s="7"/>
      <c r="G3" s="8"/>
    </row>
    <row r="4" spans="1:7" ht="23.75" customHeight="1" x14ac:dyDescent="0.15">
      <c r="B4" s="15" t="s">
        <v>2</v>
      </c>
      <c r="C4" s="28"/>
      <c r="D4" s="28"/>
      <c r="E4" s="28"/>
      <c r="F4" s="28"/>
      <c r="G4" s="9"/>
    </row>
    <row r="5" spans="1:7" ht="23.75" customHeight="1" x14ac:dyDescent="0.15">
      <c r="B5" s="15" t="s">
        <v>3</v>
      </c>
      <c r="C5" s="29"/>
      <c r="D5" s="29"/>
      <c r="E5" s="29"/>
      <c r="F5" s="29"/>
      <c r="G5" s="9"/>
    </row>
    <row r="6" spans="1:7" ht="23.75" customHeight="1" x14ac:dyDescent="0.15">
      <c r="B6" s="16" t="s">
        <v>4</v>
      </c>
      <c r="C6" s="30"/>
      <c r="D6" s="30"/>
      <c r="E6" s="30"/>
      <c r="F6" s="30"/>
      <c r="G6" s="10"/>
    </row>
    <row r="7" spans="1:7" ht="23.25" customHeight="1" x14ac:dyDescent="0.15">
      <c r="B7" s="17" t="s">
        <v>53</v>
      </c>
    </row>
    <row r="8" spans="1:7" ht="61.5" customHeight="1" x14ac:dyDescent="0.15">
      <c r="B8" s="31"/>
      <c r="C8" s="32"/>
      <c r="D8" s="32"/>
      <c r="E8" s="32"/>
      <c r="F8" s="32"/>
      <c r="G8" s="33"/>
    </row>
    <row r="9" spans="1:7" ht="13.5" customHeight="1" x14ac:dyDescent="0.15"/>
    <row r="10" spans="1:7" x14ac:dyDescent="0.15">
      <c r="B10" s="13" t="s">
        <v>63</v>
      </c>
    </row>
    <row r="11" spans="1:7" ht="27" customHeight="1" x14ac:dyDescent="0.15">
      <c r="B11" s="3" t="s">
        <v>52</v>
      </c>
    </row>
    <row r="12" spans="1:7" ht="8.25" customHeight="1" x14ac:dyDescent="0.15"/>
    <row r="13" spans="1:7" x14ac:dyDescent="0.15">
      <c r="B13" s="13" t="s">
        <v>59</v>
      </c>
    </row>
    <row r="14" spans="1:7" ht="30.75" customHeight="1" x14ac:dyDescent="0.15">
      <c r="B14" s="26" t="s">
        <v>9</v>
      </c>
      <c r="C14" s="26"/>
      <c r="D14" s="26"/>
      <c r="E14" s="26"/>
      <c r="F14" s="26"/>
      <c r="G14" s="24"/>
    </row>
    <row r="15" spans="1:7" s="2" customFormat="1" ht="25.5" customHeight="1" x14ac:dyDescent="0.15">
      <c r="A15" s="11"/>
      <c r="B15" s="18" t="s">
        <v>54</v>
      </c>
      <c r="C15" s="18" t="s">
        <v>55</v>
      </c>
      <c r="D15" s="18" t="s">
        <v>56</v>
      </c>
      <c r="E15" s="18" t="s">
        <v>57</v>
      </c>
      <c r="F15" s="19" t="s">
        <v>58</v>
      </c>
      <c r="G15" s="20"/>
    </row>
    <row r="16" spans="1:7" s="6" customFormat="1" ht="18" customHeight="1" x14ac:dyDescent="0.15">
      <c r="A16" s="5">
        <v>1</v>
      </c>
      <c r="B16" s="12"/>
      <c r="C16" s="12"/>
      <c r="D16" s="12"/>
      <c r="E16" s="12">
        <f>B16*C16*D16/1000000</f>
        <v>0</v>
      </c>
    </row>
    <row r="17" spans="1:5" s="6" customFormat="1" ht="18" customHeight="1" x14ac:dyDescent="0.15">
      <c r="A17" s="5">
        <v>2</v>
      </c>
      <c r="B17" s="12"/>
      <c r="C17" s="12"/>
      <c r="D17" s="12"/>
      <c r="E17" s="12">
        <f t="shared" ref="E17:E45" si="0">B17*C17*D17/1000000</f>
        <v>0</v>
      </c>
    </row>
    <row r="18" spans="1:5" s="6" customFormat="1" ht="18" customHeight="1" x14ac:dyDescent="0.15">
      <c r="A18" s="5">
        <v>3</v>
      </c>
      <c r="B18" s="12"/>
      <c r="C18" s="12"/>
      <c r="D18" s="12"/>
      <c r="E18" s="12">
        <f t="shared" si="0"/>
        <v>0</v>
      </c>
    </row>
    <row r="19" spans="1:5" s="6" customFormat="1" ht="18" customHeight="1" x14ac:dyDescent="0.15">
      <c r="A19" s="5">
        <v>4</v>
      </c>
      <c r="B19" s="12"/>
      <c r="C19" s="12"/>
      <c r="D19" s="12"/>
      <c r="E19" s="12">
        <f t="shared" si="0"/>
        <v>0</v>
      </c>
    </row>
    <row r="20" spans="1:5" s="6" customFormat="1" ht="18" customHeight="1" x14ac:dyDescent="0.15">
      <c r="A20" s="5">
        <v>5</v>
      </c>
      <c r="B20" s="12"/>
      <c r="C20" s="12"/>
      <c r="D20" s="12"/>
      <c r="E20" s="12">
        <f t="shared" si="0"/>
        <v>0</v>
      </c>
    </row>
    <row r="21" spans="1:5" s="6" customFormat="1" ht="18" customHeight="1" x14ac:dyDescent="0.15">
      <c r="A21" s="5">
        <v>6</v>
      </c>
      <c r="B21" s="12"/>
      <c r="C21" s="12"/>
      <c r="D21" s="12"/>
      <c r="E21" s="12">
        <f t="shared" si="0"/>
        <v>0</v>
      </c>
    </row>
    <row r="22" spans="1:5" s="6" customFormat="1" ht="18" customHeight="1" x14ac:dyDescent="0.15">
      <c r="A22" s="5">
        <v>7</v>
      </c>
      <c r="B22" s="12"/>
      <c r="C22" s="12"/>
      <c r="D22" s="12"/>
      <c r="E22" s="12">
        <f t="shared" si="0"/>
        <v>0</v>
      </c>
    </row>
    <row r="23" spans="1:5" s="6" customFormat="1" ht="18" customHeight="1" x14ac:dyDescent="0.15">
      <c r="A23" s="5">
        <v>8</v>
      </c>
      <c r="B23" s="12"/>
      <c r="C23" s="12"/>
      <c r="D23" s="12"/>
      <c r="E23" s="12">
        <f t="shared" si="0"/>
        <v>0</v>
      </c>
    </row>
    <row r="24" spans="1:5" s="6" customFormat="1" ht="18" customHeight="1" x14ac:dyDescent="0.15">
      <c r="A24" s="5">
        <v>9</v>
      </c>
      <c r="B24" s="12"/>
      <c r="C24" s="12"/>
      <c r="D24" s="12"/>
      <c r="E24" s="12">
        <f t="shared" si="0"/>
        <v>0</v>
      </c>
    </row>
    <row r="25" spans="1:5" s="6" customFormat="1" ht="18" customHeight="1" x14ac:dyDescent="0.15">
      <c r="A25" s="5">
        <v>10</v>
      </c>
      <c r="B25" s="12"/>
      <c r="C25" s="12"/>
      <c r="D25" s="12"/>
      <c r="E25" s="12">
        <f t="shared" si="0"/>
        <v>0</v>
      </c>
    </row>
    <row r="26" spans="1:5" s="6" customFormat="1" ht="18" customHeight="1" x14ac:dyDescent="0.15">
      <c r="A26" s="5">
        <v>11</v>
      </c>
      <c r="B26" s="12"/>
      <c r="C26" s="12"/>
      <c r="D26" s="12"/>
      <c r="E26" s="12">
        <f t="shared" si="0"/>
        <v>0</v>
      </c>
    </row>
    <row r="27" spans="1:5" s="6" customFormat="1" ht="18" customHeight="1" x14ac:dyDescent="0.15">
      <c r="A27" s="5">
        <v>12</v>
      </c>
      <c r="B27" s="12"/>
      <c r="C27" s="12"/>
      <c r="D27" s="12"/>
      <c r="E27" s="12">
        <f t="shared" si="0"/>
        <v>0</v>
      </c>
    </row>
    <row r="28" spans="1:5" s="6" customFormat="1" ht="18" customHeight="1" x14ac:dyDescent="0.15">
      <c r="A28" s="5">
        <v>13</v>
      </c>
      <c r="B28" s="12"/>
      <c r="C28" s="12"/>
      <c r="D28" s="12"/>
      <c r="E28" s="12">
        <f t="shared" si="0"/>
        <v>0</v>
      </c>
    </row>
    <row r="29" spans="1:5" s="6" customFormat="1" ht="18" customHeight="1" x14ac:dyDescent="0.15">
      <c r="A29" s="5">
        <v>14</v>
      </c>
      <c r="B29" s="12"/>
      <c r="C29" s="12"/>
      <c r="D29" s="12"/>
      <c r="E29" s="12">
        <f t="shared" si="0"/>
        <v>0</v>
      </c>
    </row>
    <row r="30" spans="1:5" s="6" customFormat="1" ht="18" customHeight="1" x14ac:dyDescent="0.15">
      <c r="A30" s="5">
        <v>15</v>
      </c>
      <c r="B30" s="12"/>
      <c r="C30" s="12"/>
      <c r="D30" s="12"/>
      <c r="E30" s="12">
        <f t="shared" si="0"/>
        <v>0</v>
      </c>
    </row>
    <row r="31" spans="1:5" s="6" customFormat="1" ht="18" customHeight="1" x14ac:dyDescent="0.15">
      <c r="A31" s="5">
        <v>16</v>
      </c>
      <c r="B31" s="12"/>
      <c r="C31" s="12"/>
      <c r="D31" s="12"/>
      <c r="E31" s="12">
        <f t="shared" si="0"/>
        <v>0</v>
      </c>
    </row>
    <row r="32" spans="1:5" s="6" customFormat="1" ht="18" customHeight="1" x14ac:dyDescent="0.15">
      <c r="A32" s="5">
        <v>17</v>
      </c>
      <c r="B32" s="12"/>
      <c r="C32" s="12"/>
      <c r="D32" s="12"/>
      <c r="E32" s="12">
        <f t="shared" si="0"/>
        <v>0</v>
      </c>
    </row>
    <row r="33" spans="1:5" s="6" customFormat="1" ht="18" customHeight="1" x14ac:dyDescent="0.15">
      <c r="A33" s="5">
        <v>18</v>
      </c>
      <c r="B33" s="12"/>
      <c r="C33" s="12"/>
      <c r="D33" s="12"/>
      <c r="E33" s="12">
        <f t="shared" si="0"/>
        <v>0</v>
      </c>
    </row>
    <row r="34" spans="1:5" s="6" customFormat="1" ht="18" customHeight="1" x14ac:dyDescent="0.15">
      <c r="A34" s="5">
        <v>19</v>
      </c>
      <c r="B34" s="12"/>
      <c r="C34" s="12"/>
      <c r="D34" s="12"/>
      <c r="E34" s="12">
        <f t="shared" si="0"/>
        <v>0</v>
      </c>
    </row>
    <row r="35" spans="1:5" s="6" customFormat="1" ht="18" customHeight="1" x14ac:dyDescent="0.15">
      <c r="A35" s="5">
        <v>20</v>
      </c>
      <c r="B35" s="12"/>
      <c r="C35" s="12"/>
      <c r="D35" s="12"/>
      <c r="E35" s="12">
        <f t="shared" si="0"/>
        <v>0</v>
      </c>
    </row>
    <row r="36" spans="1:5" s="6" customFormat="1" ht="18" customHeight="1" x14ac:dyDescent="0.15">
      <c r="A36" s="5">
        <v>21</v>
      </c>
      <c r="B36" s="12"/>
      <c r="C36" s="12"/>
      <c r="D36" s="12"/>
      <c r="E36" s="12">
        <f t="shared" si="0"/>
        <v>0</v>
      </c>
    </row>
    <row r="37" spans="1:5" s="6" customFormat="1" ht="18" customHeight="1" x14ac:dyDescent="0.15">
      <c r="A37" s="5">
        <v>22</v>
      </c>
      <c r="B37" s="12"/>
      <c r="C37" s="12"/>
      <c r="D37" s="12"/>
      <c r="E37" s="12">
        <f t="shared" si="0"/>
        <v>0</v>
      </c>
    </row>
    <row r="38" spans="1:5" s="6" customFormat="1" ht="18" customHeight="1" x14ac:dyDescent="0.15">
      <c r="A38" s="5">
        <v>23</v>
      </c>
      <c r="B38" s="12"/>
      <c r="C38" s="12"/>
      <c r="D38" s="12"/>
      <c r="E38" s="12">
        <f t="shared" si="0"/>
        <v>0</v>
      </c>
    </row>
    <row r="39" spans="1:5" s="6" customFormat="1" ht="18" customHeight="1" x14ac:dyDescent="0.15">
      <c r="A39" s="5">
        <v>24</v>
      </c>
      <c r="B39" s="12"/>
      <c r="C39" s="12"/>
      <c r="D39" s="12"/>
      <c r="E39" s="12">
        <f t="shared" si="0"/>
        <v>0</v>
      </c>
    </row>
    <row r="40" spans="1:5" s="6" customFormat="1" ht="18" customHeight="1" x14ac:dyDescent="0.15">
      <c r="A40" s="5">
        <v>25</v>
      </c>
      <c r="B40" s="12"/>
      <c r="C40" s="12"/>
      <c r="D40" s="12"/>
      <c r="E40" s="12">
        <f t="shared" si="0"/>
        <v>0</v>
      </c>
    </row>
    <row r="41" spans="1:5" s="6" customFormat="1" ht="18" customHeight="1" x14ac:dyDescent="0.15">
      <c r="A41" s="5">
        <v>26</v>
      </c>
      <c r="B41" s="12"/>
      <c r="C41" s="12"/>
      <c r="D41" s="12"/>
      <c r="E41" s="12">
        <f t="shared" si="0"/>
        <v>0</v>
      </c>
    </row>
    <row r="42" spans="1:5" s="6" customFormat="1" ht="18" customHeight="1" x14ac:dyDescent="0.15">
      <c r="A42" s="5">
        <v>27</v>
      </c>
      <c r="B42" s="12"/>
      <c r="C42" s="12"/>
      <c r="D42" s="12"/>
      <c r="E42" s="12">
        <f t="shared" si="0"/>
        <v>0</v>
      </c>
    </row>
    <row r="43" spans="1:5" s="6" customFormat="1" ht="18" customHeight="1" x14ac:dyDescent="0.15">
      <c r="A43" s="5">
        <v>28</v>
      </c>
      <c r="B43" s="12"/>
      <c r="C43" s="12"/>
      <c r="D43" s="12"/>
      <c r="E43" s="12">
        <f t="shared" si="0"/>
        <v>0</v>
      </c>
    </row>
    <row r="44" spans="1:5" s="6" customFormat="1" ht="18" customHeight="1" x14ac:dyDescent="0.15">
      <c r="A44" s="5">
        <v>29</v>
      </c>
      <c r="B44" s="12"/>
      <c r="C44" s="12"/>
      <c r="D44" s="12"/>
      <c r="E44" s="12">
        <f t="shared" si="0"/>
        <v>0</v>
      </c>
    </row>
    <row r="45" spans="1:5" s="6" customFormat="1" ht="18" customHeight="1" x14ac:dyDescent="0.15">
      <c r="A45" s="5">
        <v>30</v>
      </c>
      <c r="B45" s="12"/>
      <c r="C45" s="12"/>
      <c r="D45" s="12"/>
      <c r="E45" s="12">
        <f t="shared" si="0"/>
        <v>0</v>
      </c>
    </row>
    <row r="47" spans="1:5" ht="24" customHeight="1" x14ac:dyDescent="0.15">
      <c r="D47" s="22" t="s">
        <v>60</v>
      </c>
      <c r="E47" s="23">
        <f>SUM(E16:E45)</f>
        <v>0</v>
      </c>
    </row>
    <row r="48" spans="1:5" ht="24" customHeight="1" x14ac:dyDescent="0.15">
      <c r="D48" s="22" t="s">
        <v>61</v>
      </c>
      <c r="E48" s="23">
        <f>VLOOKUP(B14,kronospan!A1:B15,2,TRUE)*E47</f>
        <v>0</v>
      </c>
    </row>
    <row r="49" spans="4:5" ht="24" customHeight="1" x14ac:dyDescent="0.15">
      <c r="D49" s="22" t="s">
        <v>62</v>
      </c>
      <c r="E49" s="23">
        <f>E48*1.2</f>
        <v>0</v>
      </c>
    </row>
  </sheetData>
  <sheetProtection selectLockedCells="1" selectUnlockedCells="1"/>
  <mergeCells count="6">
    <mergeCell ref="B14:F14"/>
    <mergeCell ref="B1:F1"/>
    <mergeCell ref="C4:F4"/>
    <mergeCell ref="C5:F5"/>
    <mergeCell ref="C6:F6"/>
    <mergeCell ref="B8:G8"/>
  </mergeCells>
  <dataValidations count="1">
    <dataValidation showInputMessage="1" showErrorMessage="1" sqref="B11 B15:D15" xr:uid="{00000000-0002-0000-0000-000000000000}"/>
  </dataValidations>
  <pageMargins left="0.49" right="0.52" top="0.59055118110236227" bottom="0.39370078740157483" header="0.39370078740157483" footer="0.39370078740157483"/>
  <pageSetup paperSize="9" orientation="portrait" useFirstPageNumber="1" horizontalDpi="300" verticalDpi="3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2E7FA-1E26-47D3-B65C-849E0E880E77}">
          <x14:formula1>
            <xm:f>kronospan!$A$1:$A$15</xm:f>
          </x14:formula1>
          <xm:sqref>B14:D14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H15" sqref="H15"/>
    </sheetView>
  </sheetViews>
  <sheetFormatPr baseColWidth="10" defaultColWidth="11.5" defaultRowHeight="13" x14ac:dyDescent="0.15"/>
  <cols>
    <col min="1" max="1" width="40.5" customWidth="1"/>
    <col min="2" max="2" width="11.5" style="21"/>
  </cols>
  <sheetData>
    <row r="1" spans="1:3" ht="14" x14ac:dyDescent="0.2">
      <c r="A1" s="34" t="s">
        <v>5</v>
      </c>
      <c r="B1" s="25">
        <v>105</v>
      </c>
      <c r="C1" s="34"/>
    </row>
    <row r="2" spans="1:3" ht="14" x14ac:dyDescent="0.2">
      <c r="A2" s="34" t="s">
        <v>6</v>
      </c>
      <c r="B2" s="25">
        <v>105</v>
      </c>
      <c r="C2" s="34"/>
    </row>
    <row r="3" spans="1:3" ht="14" x14ac:dyDescent="0.2">
      <c r="A3" s="34" t="s">
        <v>7</v>
      </c>
      <c r="B3" s="25">
        <v>105</v>
      </c>
      <c r="C3" s="34"/>
    </row>
    <row r="4" spans="1:3" ht="14" x14ac:dyDescent="0.2">
      <c r="A4" s="34" t="s">
        <v>8</v>
      </c>
      <c r="B4" s="25">
        <v>105</v>
      </c>
      <c r="C4" s="34"/>
    </row>
    <row r="5" spans="1:3" ht="14" x14ac:dyDescent="0.2">
      <c r="A5" s="34" t="s">
        <v>9</v>
      </c>
      <c r="B5" s="25">
        <v>105</v>
      </c>
      <c r="C5" s="34"/>
    </row>
    <row r="6" spans="1:3" ht="14" x14ac:dyDescent="0.2">
      <c r="A6" s="34" t="s">
        <v>10</v>
      </c>
      <c r="B6" s="25">
        <v>105</v>
      </c>
      <c r="C6" s="34"/>
    </row>
    <row r="7" spans="1:3" ht="14" x14ac:dyDescent="0.2">
      <c r="A7" s="34" t="s">
        <v>11</v>
      </c>
      <c r="B7" s="25">
        <v>105</v>
      </c>
      <c r="C7" s="34"/>
    </row>
    <row r="8" spans="1:3" ht="14" x14ac:dyDescent="0.2">
      <c r="A8" s="34" t="s">
        <v>12</v>
      </c>
      <c r="B8" s="25">
        <v>105</v>
      </c>
      <c r="C8" s="34"/>
    </row>
    <row r="9" spans="1:3" ht="14" x14ac:dyDescent="0.2">
      <c r="A9" s="34" t="s">
        <v>13</v>
      </c>
      <c r="B9" s="25">
        <v>105</v>
      </c>
      <c r="C9" s="34"/>
    </row>
    <row r="10" spans="1:3" ht="14" x14ac:dyDescent="0.2">
      <c r="A10" s="34" t="s">
        <v>14</v>
      </c>
      <c r="B10" s="25">
        <v>105</v>
      </c>
      <c r="C10" s="34"/>
    </row>
    <row r="11" spans="1:3" ht="14" x14ac:dyDescent="0.2">
      <c r="A11" s="34" t="s">
        <v>15</v>
      </c>
      <c r="B11" s="25">
        <v>105</v>
      </c>
      <c r="C11" s="34"/>
    </row>
    <row r="12" spans="1:3" ht="14" x14ac:dyDescent="0.2">
      <c r="A12" s="34" t="s">
        <v>16</v>
      </c>
      <c r="B12" s="25">
        <v>105</v>
      </c>
      <c r="C12" s="34"/>
    </row>
    <row r="13" spans="1:3" ht="14" x14ac:dyDescent="0.2">
      <c r="A13" s="34" t="s">
        <v>17</v>
      </c>
      <c r="B13" s="25">
        <v>110</v>
      </c>
      <c r="C13" s="34"/>
    </row>
    <row r="14" spans="1:3" ht="14" x14ac:dyDescent="0.2">
      <c r="A14" s="34" t="s">
        <v>18</v>
      </c>
      <c r="B14" s="25">
        <v>110</v>
      </c>
      <c r="C14" s="34"/>
    </row>
    <row r="15" spans="1:3" ht="14" x14ac:dyDescent="0.2">
      <c r="A15" s="34" t="s">
        <v>19</v>
      </c>
      <c r="B15" s="25">
        <v>120</v>
      </c>
      <c r="C15" s="34"/>
    </row>
    <row r="16" spans="1:3" ht="14" x14ac:dyDescent="0.2">
      <c r="A16" s="34"/>
      <c r="B16" s="34"/>
      <c r="C16" s="34"/>
    </row>
    <row r="17" spans="1:3" ht="14" x14ac:dyDescent="0.2">
      <c r="A17" s="34"/>
      <c r="B17" s="34"/>
      <c r="C17" s="34"/>
    </row>
    <row r="18" spans="1:3" ht="14" x14ac:dyDescent="0.2">
      <c r="A18" s="34"/>
      <c r="B18" s="34"/>
    </row>
    <row r="19" spans="1:3" x14ac:dyDescent="0.15">
      <c r="B19"/>
    </row>
    <row r="20" spans="1:3" x14ac:dyDescent="0.15">
      <c r="B20"/>
    </row>
    <row r="21" spans="1:3" x14ac:dyDescent="0.15">
      <c r="B21"/>
    </row>
    <row r="22" spans="1:3" x14ac:dyDescent="0.15">
      <c r="B22"/>
    </row>
    <row r="23" spans="1:3" x14ac:dyDescent="0.15">
      <c r="B23"/>
    </row>
    <row r="24" spans="1:3" x14ac:dyDescent="0.15">
      <c r="B24"/>
    </row>
    <row r="25" spans="1:3" x14ac:dyDescent="0.15">
      <c r="B25"/>
    </row>
    <row r="26" spans="1:3" x14ac:dyDescent="0.15">
      <c r="B2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0"/>
  <sheetViews>
    <sheetView workbookViewId="0">
      <selection activeCell="E17" sqref="E17"/>
    </sheetView>
  </sheetViews>
  <sheetFormatPr baseColWidth="10" defaultColWidth="11.5" defaultRowHeight="13" x14ac:dyDescent="0.15"/>
  <cols>
    <col min="1" max="1" width="51.1640625" customWidth="1"/>
    <col min="2" max="2" width="11.5" style="21"/>
  </cols>
  <sheetData>
    <row r="1" spans="1:3" ht="14" x14ac:dyDescent="0.2">
      <c r="A1" s="35" t="s">
        <v>20</v>
      </c>
      <c r="B1" s="36">
        <v>115</v>
      </c>
      <c r="C1" s="34"/>
    </row>
    <row r="2" spans="1:3" ht="14" x14ac:dyDescent="0.2">
      <c r="A2" s="35" t="s">
        <v>21</v>
      </c>
      <c r="B2" s="36">
        <v>115</v>
      </c>
      <c r="C2" s="34"/>
    </row>
    <row r="3" spans="1:3" ht="14" x14ac:dyDescent="0.2">
      <c r="A3" s="35" t="s">
        <v>65</v>
      </c>
      <c r="B3" s="36">
        <v>115</v>
      </c>
      <c r="C3" s="34"/>
    </row>
    <row r="4" spans="1:3" ht="14" x14ac:dyDescent="0.2">
      <c r="A4" s="35" t="s">
        <v>66</v>
      </c>
      <c r="B4" s="36">
        <v>115</v>
      </c>
      <c r="C4" s="34"/>
    </row>
    <row r="5" spans="1:3" ht="14" x14ac:dyDescent="0.2">
      <c r="A5" s="35" t="s">
        <v>22</v>
      </c>
      <c r="B5" s="36">
        <v>115</v>
      </c>
      <c r="C5" s="34"/>
    </row>
    <row r="6" spans="1:3" ht="14" x14ac:dyDescent="0.2">
      <c r="A6" s="35" t="s">
        <v>23</v>
      </c>
      <c r="B6" s="36">
        <v>115</v>
      </c>
      <c r="C6" s="34"/>
    </row>
    <row r="7" spans="1:3" ht="14" x14ac:dyDescent="0.2">
      <c r="A7" s="35" t="s">
        <v>24</v>
      </c>
      <c r="B7" s="36">
        <v>115</v>
      </c>
      <c r="C7" s="34"/>
    </row>
    <row r="8" spans="1:3" ht="14" x14ac:dyDescent="0.2">
      <c r="A8" s="35" t="s">
        <v>25</v>
      </c>
      <c r="B8" s="36">
        <v>115</v>
      </c>
      <c r="C8" s="34"/>
    </row>
    <row r="9" spans="1:3" ht="14" x14ac:dyDescent="0.2">
      <c r="A9" s="37" t="s">
        <v>26</v>
      </c>
      <c r="B9" s="36">
        <v>115</v>
      </c>
      <c r="C9" s="34"/>
    </row>
    <row r="10" spans="1:3" ht="14" x14ac:dyDescent="0.2">
      <c r="A10" s="37" t="s">
        <v>27</v>
      </c>
      <c r="B10" s="36">
        <v>115</v>
      </c>
      <c r="C10" s="34"/>
    </row>
    <row r="11" spans="1:3" ht="14" x14ac:dyDescent="0.2">
      <c r="A11" s="37" t="s">
        <v>28</v>
      </c>
      <c r="B11" s="36">
        <v>115</v>
      </c>
      <c r="C11" s="34"/>
    </row>
    <row r="12" spans="1:3" ht="14" x14ac:dyDescent="0.2">
      <c r="A12" s="37" t="s">
        <v>29</v>
      </c>
      <c r="B12" s="36">
        <v>125</v>
      </c>
      <c r="C12" s="34"/>
    </row>
    <row r="13" spans="1:3" ht="14" x14ac:dyDescent="0.2">
      <c r="A13" s="37" t="s">
        <v>30</v>
      </c>
      <c r="B13" s="36">
        <v>115</v>
      </c>
      <c r="C13" s="34"/>
    </row>
    <row r="14" spans="1:3" ht="14" x14ac:dyDescent="0.2">
      <c r="A14" s="37" t="s">
        <v>31</v>
      </c>
      <c r="B14" s="36">
        <v>125</v>
      </c>
      <c r="C14" s="34"/>
    </row>
    <row r="15" spans="1:3" ht="14" x14ac:dyDescent="0.2">
      <c r="A15" s="37" t="s">
        <v>32</v>
      </c>
      <c r="B15" s="36">
        <v>115</v>
      </c>
      <c r="C15" s="34"/>
    </row>
    <row r="16" spans="1:3" ht="14" x14ac:dyDescent="0.2">
      <c r="A16" s="37" t="s">
        <v>33</v>
      </c>
      <c r="B16" s="36">
        <v>120</v>
      </c>
      <c r="C16" s="34"/>
    </row>
    <row r="17" spans="1:3" ht="14" x14ac:dyDescent="0.2">
      <c r="A17" s="37" t="s">
        <v>34</v>
      </c>
      <c r="B17" s="36">
        <v>120</v>
      </c>
      <c r="C17" s="34"/>
    </row>
    <row r="18" spans="1:3" ht="14" x14ac:dyDescent="0.2">
      <c r="A18" s="37" t="s">
        <v>35</v>
      </c>
      <c r="B18" s="36">
        <v>120</v>
      </c>
      <c r="C18" s="34"/>
    </row>
    <row r="19" spans="1:3" ht="14" x14ac:dyDescent="0.2">
      <c r="A19" s="37" t="s">
        <v>36</v>
      </c>
      <c r="B19" s="36">
        <v>120</v>
      </c>
      <c r="C19" s="34"/>
    </row>
    <row r="20" spans="1:3" ht="14" x14ac:dyDescent="0.2">
      <c r="A20" s="37" t="s">
        <v>37</v>
      </c>
      <c r="B20" s="36">
        <v>125</v>
      </c>
      <c r="C20" s="34"/>
    </row>
    <row r="21" spans="1:3" ht="14" x14ac:dyDescent="0.2">
      <c r="A21" s="37" t="s">
        <v>38</v>
      </c>
      <c r="B21" s="36">
        <v>120</v>
      </c>
      <c r="C21" s="34"/>
    </row>
    <row r="22" spans="1:3" ht="14" x14ac:dyDescent="0.2">
      <c r="A22" s="35" t="s">
        <v>39</v>
      </c>
      <c r="B22" s="36">
        <v>120</v>
      </c>
      <c r="C22" s="34"/>
    </row>
    <row r="23" spans="1:3" ht="14" x14ac:dyDescent="0.2">
      <c r="A23" s="37" t="s">
        <v>40</v>
      </c>
      <c r="B23" s="36">
        <v>120</v>
      </c>
      <c r="C23" s="34"/>
    </row>
    <row r="24" spans="1:3" ht="14" x14ac:dyDescent="0.2">
      <c r="A24" s="37" t="s">
        <v>41</v>
      </c>
      <c r="B24" s="36">
        <v>120</v>
      </c>
      <c r="C24" s="34"/>
    </row>
    <row r="25" spans="1:3" ht="14" x14ac:dyDescent="0.2">
      <c r="A25" s="37" t="s">
        <v>42</v>
      </c>
      <c r="B25" s="36">
        <v>115</v>
      </c>
      <c r="C25" s="34"/>
    </row>
    <row r="26" spans="1:3" ht="14" x14ac:dyDescent="0.2">
      <c r="A26" s="37" t="s">
        <v>43</v>
      </c>
      <c r="B26" s="36">
        <v>115</v>
      </c>
      <c r="C26" s="34"/>
    </row>
    <row r="27" spans="1:3" ht="14" x14ac:dyDescent="0.2">
      <c r="A27" s="37" t="s">
        <v>44</v>
      </c>
      <c r="B27" s="36">
        <v>115</v>
      </c>
      <c r="C27" s="34"/>
    </row>
    <row r="28" spans="1:3" ht="14" x14ac:dyDescent="0.2">
      <c r="A28" s="37" t="s">
        <v>45</v>
      </c>
      <c r="B28" s="36">
        <v>115</v>
      </c>
      <c r="C28" s="34"/>
    </row>
    <row r="29" spans="1:3" ht="14" x14ac:dyDescent="0.2">
      <c r="A29" s="37" t="s">
        <v>46</v>
      </c>
      <c r="B29" s="36">
        <v>115</v>
      </c>
      <c r="C29" s="34"/>
    </row>
    <row r="30" spans="1:3" ht="14" x14ac:dyDescent="0.2">
      <c r="A30" s="37" t="s">
        <v>47</v>
      </c>
      <c r="B30" s="36">
        <v>115</v>
      </c>
      <c r="C30" s="34"/>
    </row>
    <row r="31" spans="1:3" ht="14" x14ac:dyDescent="0.2">
      <c r="A31" s="37" t="s">
        <v>48</v>
      </c>
      <c r="B31" s="36">
        <v>115</v>
      </c>
      <c r="C31" s="34"/>
    </row>
    <row r="32" spans="1:3" ht="14" x14ac:dyDescent="0.2">
      <c r="A32" s="37" t="s">
        <v>49</v>
      </c>
      <c r="B32" s="36">
        <v>115</v>
      </c>
      <c r="C32" s="34"/>
    </row>
    <row r="33" spans="1:3" ht="14" x14ac:dyDescent="0.2">
      <c r="A33" s="37" t="s">
        <v>50</v>
      </c>
      <c r="B33" s="36">
        <v>115</v>
      </c>
      <c r="C33" s="34"/>
    </row>
    <row r="34" spans="1:3" ht="14" x14ac:dyDescent="0.2">
      <c r="A34" s="37" t="s">
        <v>51</v>
      </c>
      <c r="B34" s="36">
        <v>115</v>
      </c>
      <c r="C34" s="34"/>
    </row>
    <row r="35" spans="1:3" ht="14" x14ac:dyDescent="0.2">
      <c r="A35" s="37"/>
      <c r="B35" s="37"/>
      <c r="C35" s="34"/>
    </row>
    <row r="36" spans="1:3" ht="14" x14ac:dyDescent="0.2">
      <c r="A36" s="37"/>
      <c r="B36" s="37"/>
      <c r="C36" s="34"/>
    </row>
    <row r="37" spans="1:3" ht="14" x14ac:dyDescent="0.2">
      <c r="A37" s="34"/>
      <c r="B37" s="34"/>
      <c r="C37" s="34"/>
    </row>
    <row r="38" spans="1:3" ht="14" x14ac:dyDescent="0.2">
      <c r="A38" s="34"/>
      <c r="B38" s="34"/>
      <c r="C38" s="34"/>
    </row>
    <row r="39" spans="1:3" ht="14" x14ac:dyDescent="0.2">
      <c r="A39" s="34"/>
      <c r="B39" s="34"/>
      <c r="C39" s="34"/>
    </row>
    <row r="40" spans="1:3" ht="14" x14ac:dyDescent="0.2">
      <c r="A40" s="34"/>
      <c r="B40" s="34"/>
      <c r="C40" s="3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 Rehau</vt:lpstr>
      <vt:lpstr>Order Kronospan  </vt:lpstr>
      <vt:lpstr>kronospan</vt:lpstr>
      <vt:lpstr>rehau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Давид Гаряев</cp:lastModifiedBy>
  <cp:lastPrinted>2021-04-19T11:11:42Z</cp:lastPrinted>
  <dcterms:created xsi:type="dcterms:W3CDTF">2021-04-19T10:59:59Z</dcterms:created>
  <dcterms:modified xsi:type="dcterms:W3CDTF">2022-05-20T12:06:14Z</dcterms:modified>
</cp:coreProperties>
</file>